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'Invoice'!$A1:$H55</definedName>
  </definedNames>
  <calcPr calcId="171027"/>
</workbook>
</file>

<file path=xl/sharedStrings.xml><?xml version="1.0" encoding="utf-8"?>
<sst xmlns="http://schemas.openxmlformats.org/spreadsheetml/2006/main" count="47" uniqueCount="38">
  <si>
    <t>INVOICE</t>
  </si>
  <si>
    <t>Seller</t>
  </si>
  <si>
    <t>Invoice details</t>
  </si>
  <si>
    <t>Name</t>
  </si>
  <si>
    <t>Invoice number</t>
  </si>
  <si>
    <t>Street address</t>
  </si>
  <si>
    <t>Invoice date</t>
  </si>
  <si>
    <t>Postcode, city, country</t>
  </si>
  <si>
    <t>Date of supply</t>
  </si>
  <si>
    <t>Business ID</t>
  </si>
  <si>
    <t>Payment terms, days</t>
  </si>
  <si>
    <t>VAT number</t>
  </si>
  <si>
    <t>Due date</t>
  </si>
  <si>
    <t>Phone</t>
  </si>
  <si>
    <t>Payment reference</t>
  </si>
  <si>
    <t>Email</t>
  </si>
  <si>
    <t>Late payment interest, %</t>
  </si>
  <si>
    <t>Bill to</t>
  </si>
  <si>
    <t>Customer VAT number</t>
  </si>
  <si>
    <t>Description</t>
  </si>
  <si>
    <t>Qty</t>
  </si>
  <si>
    <t>Unit</t>
  </si>
  <si>
    <t>Unit price (excl. VAT)</t>
  </si>
  <si>
    <t>VAT %</t>
  </si>
  <si>
    <t>Net</t>
  </si>
  <si>
    <t>VAT</t>
  </si>
  <si>
    <t>Total</t>
  </si>
  <si>
    <t>VAT breakdown</t>
  </si>
  <si>
    <t>Taxable amount</t>
  </si>
  <si>
    <t>Amount due</t>
  </si>
  <si>
    <t>Payment details</t>
  </si>
  <si>
    <t>IBAN</t>
  </si>
  <si>
    <t>BIC / SWIFT</t>
  </si>
  <si>
    <t>Amount</t>
  </si>
  <si>
    <t>VAT note (e.g. Reverse charge)</t>
  </si>
  <si>
    <t>Notes</t>
  </si>
  <si>
    <t>Fill in the yellow cells. Grey cells are calculated.</t>
  </si>
  <si>
    <t>Finnish VAT rates: 25.5 %, 13.5 %, 10 %, 0 %. Template updated 2026-09-30. laskunen.com/laskupohja/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</si>
</sst>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#,##0.00 &quot;€&quot;"/>
  </numFmts>
  <fonts count="8" x14ac:knownFonts="1">
    <font>
      <color theme="1"/>
      <family val="2"/>
      <scheme val="minor"/>
      <sz val="11"/>
      <name val="Calibri"/>
    </font>
    <font>
      <b/>
      <sz val="20"/>
    </font>
    <font>
      <b/>
      <sz val="10"/>
    </font>
    <font>
      <sz val="10"/>
    </font>
    <font>
      <b/>
    </font>
    <font>
      <b/>
      <color rgb="FFC00000"/>
    </font>
    <font>
      <b/>
      <sz val="12"/>
    </font>
    <font>
      <color rgb="FF6B6B6B"/>
      <sz val="8"/>
    </font>
  </fonts>
  <fills count="4">
    <fill>
      <patternFill patternType="none"/>
    </fill>
    <fill>
      <patternFill patternType="gray125"/>
    </fill>
    <fill>
      <patternFill patternType="solid">
        <fgColor rgb="FFFFF4C2"/>
      </patternFill>
    </fill>
    <fill>
      <patternFill patternType="solid">
        <fgColor rgb="FFF0F0F0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1" fontId="0" fillId="2" borderId="1" xfId="0" applyNumberFormat="1" applyFill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2" xfId="0" applyFont="1" applyBorder="1" applyAlignment="1">
      <alignment horizontal="left" vertical="bottom" wrapText="1"/>
    </xf>
    <xf numFmtId="0" fontId="2" fillId="0" borderId="2" xfId="0" applyFont="1" applyBorder="1" applyAlignment="1">
      <alignment horizontal="right" vertical="bottom" wrapText="1"/>
    </xf>
    <xf numFmtId="165" fontId="0" fillId="2" borderId="1" xfId="0" applyNumberFormat="1" applyFill="1" applyBorder="1"/>
    <xf numFmtId="165" fontId="0" fillId="3" borderId="1" xfId="0" applyNumberFormat="1" applyFill="1" applyBorder="1"/>
    <xf numFmtId="0" fontId="2" fillId="0" borderId="3" xfId="0" applyFont="1" applyBorder="1" applyAlignment="1">
      <alignment horizontal="right"/>
    </xf>
    <xf numFmtId="165" fontId="4" fillId="3" borderId="1" xfId="0" applyNumberFormat="1" applyFont="1" applyFill="1" applyBorder="1"/>
    <xf numFmtId="0" fontId="5" fillId="0" borderId="0" xfId="0" applyFont="1"/>
    <xf numFmtId="165" fontId="6" fillId="3" borderId="1" xfId="0" applyNumberFormat="1" applyFont="1" applyFill="1" applyBorder="1"/>
    <xf numFmtId="165" fontId="0" fillId="3" borderId="1" xfId="0" applyNumberFormat="1" applyFill="1" applyBorder="1" applyAlignment="1">
      <alignment horizontal="left"/>
    </xf>
    <xf numFmtId="0" fontId="3" fillId="0" borderId="0" xfId="0" applyFont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workbookViewId="0" showGridLines="0"/>
  </sheetViews>
  <sheetFormatPr defaultRowHeight="16" outlineLevelRow="0" outlineLevelCol="0" x14ac:dyDescent="55" customHeight="1"/>
  <cols>
    <col min="1" max="1" width="30" customWidth="1"/>
    <col min="4" max="4" width="12" customWidth="1"/>
    <col min="5" max="5" width="10" customWidth="1"/>
    <col min="6" max="6" width="13" customWidth="1"/>
    <col min="7" max="7" width="12" customWidth="1"/>
    <col min="8" max="8" width="13" customWidth="1"/>
  </cols>
  <sheetData>
    <row r="1" ht="28" customHeight="1" spans="1:1" x14ac:dyDescent="0.25">
      <c r="A1" s="1" t="s">
        <v>0</v>
      </c>
    </row>
    <row r="3" spans="1:5" x14ac:dyDescent="0.25">
      <c r="A3" s="2" t="s">
        <v>1</v>
      </c>
      <c r="E3" s="2" t="s">
        <v>2</v>
      </c>
    </row>
    <row r="4" spans="1:8" x14ac:dyDescent="0.25">
      <c r="A4" s="3" t="s">
        <v>3</v>
      </c>
      <c r="B4" s="4"/>
      <c r="C4" s="4"/>
      <c r="D4" s="4"/>
      <c r="E4" s="3" t="s">
        <v>4</v>
      </c>
      <c r="F4" s="3"/>
      <c r="G4" s="5"/>
      <c r="H4" s="5"/>
    </row>
    <row r="5" spans="1:8" x14ac:dyDescent="0.25">
      <c r="A5" s="3" t="s">
        <v>5</v>
      </c>
      <c r="B5" s="4"/>
      <c r="C5" s="4"/>
      <c r="D5" s="4"/>
      <c r="E5" s="3" t="s">
        <v>6</v>
      </c>
      <c r="F5" s="3"/>
      <c r="G5" s="6"/>
      <c r="H5" s="6"/>
    </row>
    <row r="6" spans="1:8" x14ac:dyDescent="0.25">
      <c r="A6" s="3" t="s">
        <v>7</v>
      </c>
      <c r="B6" s="4"/>
      <c r="C6" s="4"/>
      <c r="D6" s="4"/>
      <c r="E6" s="3" t="s">
        <v>8</v>
      </c>
      <c r="F6" s="3"/>
      <c r="G6" s="6"/>
      <c r="H6" s="6"/>
    </row>
    <row r="7" spans="1:8" x14ac:dyDescent="0.25">
      <c r="A7" s="3" t="s">
        <v>9</v>
      </c>
      <c r="B7" s="4"/>
      <c r="C7" s="4"/>
      <c r="D7" s="4"/>
      <c r="E7" s="3" t="s">
        <v>10</v>
      </c>
      <c r="F7" s="3"/>
      <c r="G7" s="7">
        <v>14</v>
      </c>
      <c r="H7" s="7"/>
    </row>
    <row r="8" spans="1:8" x14ac:dyDescent="0.25">
      <c r="A8" s="3" t="s">
        <v>11</v>
      </c>
      <c r="B8" s="8">
        <f>IF(B7="","","FI"&amp;SUBSTITUTE(B7,"-",""))</f>
      </c>
      <c r="C8" s="8"/>
      <c r="D8" s="8"/>
      <c r="E8" s="3" t="s">
        <v>12</v>
      </c>
      <c r="F8" s="3"/>
      <c r="G8" s="9">
        <f>IF(G5="","",G5+G7)</f>
      </c>
      <c r="H8" s="9"/>
    </row>
    <row r="9" spans="1:8" x14ac:dyDescent="0.25">
      <c r="A9" s="3" t="s">
        <v>13</v>
      </c>
      <c r="B9" s="4"/>
      <c r="C9" s="4"/>
      <c r="D9" s="4"/>
      <c r="E9" s="3" t="s">
        <v>14</v>
      </c>
      <c r="F9" s="3"/>
      <c r="G9" s="10">
        <f>IF(G4="","",IF(OR(LEN(G4&amp;"")&lt;3,LEN(G4&amp;"")&gt;19),"(needs a 3–19 digit invoice number)",G4&amp;MOD(10-MOD(SUMPRODUCT(--MID(RIGHT(REPT("0",19)&amp;G4,19),{1,2,3,4,5,6,7,8,9,10,11,12,13,14,15,16,17,18,19},1),{7,1,3,7,1,3,7,1,3,7,1,3,7,1,3,7,1,3,7}),10),10)))</f>
      </c>
      <c r="H9" s="10"/>
    </row>
    <row r="10" spans="1:8" x14ac:dyDescent="0.25">
      <c r="A10" s="3" t="s">
        <v>15</v>
      </c>
      <c r="B10" s="4"/>
      <c r="C10" s="4"/>
      <c r="D10" s="4"/>
      <c r="E10" s="3" t="s">
        <v>16</v>
      </c>
      <c r="F10" s="3"/>
      <c r="G10" s="11"/>
      <c r="H10" s="11"/>
    </row>
    <row r="12" spans="1:1" x14ac:dyDescent="0.25">
      <c r="A12" s="2" t="s">
        <v>17</v>
      </c>
    </row>
    <row r="13" spans="1:4" x14ac:dyDescent="0.25">
      <c r="A13" s="3" t="s">
        <v>3</v>
      </c>
      <c r="B13" s="4"/>
      <c r="C13" s="4"/>
      <c r="D13" s="4"/>
    </row>
    <row r="14" spans="1:4" x14ac:dyDescent="0.25">
      <c r="A14" s="3" t="s">
        <v>5</v>
      </c>
      <c r="B14" s="4"/>
      <c r="C14" s="4"/>
      <c r="D14" s="4"/>
    </row>
    <row r="15" spans="1:4" x14ac:dyDescent="0.25">
      <c r="A15" s="3" t="s">
        <v>7</v>
      </c>
      <c r="B15" s="4"/>
      <c r="C15" s="4"/>
      <c r="D15" s="4"/>
    </row>
    <row r="16" spans="1:4" x14ac:dyDescent="0.25">
      <c r="A16" s="3" t="s">
        <v>18</v>
      </c>
      <c r="B16" s="4"/>
      <c r="C16" s="4"/>
      <c r="D16" s="4"/>
    </row>
    <row r="18" ht="30" customHeight="1" spans="1:8" x14ac:dyDescent="0.25">
      <c r="A18" s="12" t="s">
        <v>19</v>
      </c>
      <c r="B18" s="13" t="s">
        <v>20</v>
      </c>
      <c r="C18" s="13" t="s">
        <v>21</v>
      </c>
      <c r="D18" s="13" t="s">
        <v>22</v>
      </c>
      <c r="E18" s="13" t="s">
        <v>23</v>
      </c>
      <c r="F18" s="13" t="s">
        <v>24</v>
      </c>
      <c r="G18" s="13" t="s">
        <v>25</v>
      </c>
      <c r="H18" s="13" t="s">
        <v>26</v>
      </c>
    </row>
    <row r="19" spans="1:8" x14ac:dyDescent="0.25">
      <c r="A19" s="4"/>
      <c r="B19" s="4"/>
      <c r="C19" s="4"/>
      <c r="D19" s="14"/>
      <c r="E19" s="4">
        <v>25.5</v>
      </c>
      <c r="F19" s="15">
        <f>IF(OR(B19="",D19=""),"",ROUND(B19*D19,2))</f>
      </c>
      <c r="G19" s="15">
        <f>IF(F19="","",H19-F19)</f>
      </c>
      <c r="H19" s="15">
        <f>IF(F19="","",ROUND(F19*(1+E19/100),2))</f>
      </c>
    </row>
    <row r="20" spans="1:8" x14ac:dyDescent="0.25">
      <c r="A20" s="4"/>
      <c r="B20" s="4"/>
      <c r="C20" s="4"/>
      <c r="D20" s="14"/>
      <c r="E20" s="4">
        <v>25.5</v>
      </c>
      <c r="F20" s="15">
        <f>IF(OR(B20="",D20=""),"",ROUND(B20*D20,2))</f>
      </c>
      <c r="G20" s="15">
        <f>IF(F20="","",H20-F20)</f>
      </c>
      <c r="H20" s="15">
        <f>IF(F20="","",ROUND(F20*(1+E20/100),2))</f>
      </c>
    </row>
    <row r="21" spans="1:8" x14ac:dyDescent="0.25">
      <c r="A21" s="4"/>
      <c r="B21" s="4"/>
      <c r="C21" s="4"/>
      <c r="D21" s="14"/>
      <c r="E21" s="4">
        <v>25.5</v>
      </c>
      <c r="F21" s="15">
        <f>IF(OR(B21="",D21=""),"",ROUND(B21*D21,2))</f>
      </c>
      <c r="G21" s="15">
        <f>IF(F21="","",H21-F21)</f>
      </c>
      <c r="H21" s="15">
        <f>IF(F21="","",ROUND(F21*(1+E21/100),2))</f>
      </c>
    </row>
    <row r="22" spans="1:8" x14ac:dyDescent="0.25">
      <c r="A22" s="4"/>
      <c r="B22" s="4"/>
      <c r="C22" s="4"/>
      <c r="D22" s="14"/>
      <c r="E22" s="4">
        <v>25.5</v>
      </c>
      <c r="F22" s="15">
        <f>IF(OR(B22="",D22=""),"",ROUND(B22*D22,2))</f>
      </c>
      <c r="G22" s="15">
        <f>IF(F22="","",H22-F22)</f>
      </c>
      <c r="H22" s="15">
        <f>IF(F22="","",ROUND(F22*(1+E22/100),2))</f>
      </c>
    </row>
    <row r="23" spans="1:8" x14ac:dyDescent="0.25">
      <c r="A23" s="4"/>
      <c r="B23" s="4"/>
      <c r="C23" s="4"/>
      <c r="D23" s="14"/>
      <c r="E23" s="4">
        <v>25.5</v>
      </c>
      <c r="F23" s="15">
        <f>IF(OR(B23="",D23=""),"",ROUND(B23*D23,2))</f>
      </c>
      <c r="G23" s="15">
        <f>IF(F23="","",H23-F23)</f>
      </c>
      <c r="H23" s="15">
        <f>IF(F23="","",ROUND(F23*(1+E23/100),2))</f>
      </c>
    </row>
    <row r="24" spans="1:8" x14ac:dyDescent="0.25">
      <c r="A24" s="4"/>
      <c r="B24" s="4"/>
      <c r="C24" s="4"/>
      <c r="D24" s="14"/>
      <c r="E24" s="4">
        <v>25.5</v>
      </c>
      <c r="F24" s="15">
        <f>IF(OR(B24="",D24=""),"",ROUND(B24*D24,2))</f>
      </c>
      <c r="G24" s="15">
        <f>IF(F24="","",H24-F24)</f>
      </c>
      <c r="H24" s="15">
        <f>IF(F24="","",ROUND(F24*(1+E24/100),2))</f>
      </c>
    </row>
    <row r="25" spans="1:8" x14ac:dyDescent="0.25">
      <c r="A25" s="4"/>
      <c r="B25" s="4"/>
      <c r="C25" s="4"/>
      <c r="D25" s="14"/>
      <c r="E25" s="4">
        <v>25.5</v>
      </c>
      <c r="F25" s="15">
        <f>IF(OR(B25="",D25=""),"",ROUND(B25*D25,2))</f>
      </c>
      <c r="G25" s="15">
        <f>IF(F25="","",H25-F25)</f>
      </c>
      <c r="H25" s="15">
        <f>IF(F25="","",ROUND(F25*(1+E25/100),2))</f>
      </c>
    </row>
    <row r="26" spans="1:8" x14ac:dyDescent="0.25">
      <c r="A26" s="4"/>
      <c r="B26" s="4"/>
      <c r="C26" s="4"/>
      <c r="D26" s="14"/>
      <c r="E26" s="4">
        <v>25.5</v>
      </c>
      <c r="F26" s="15">
        <f>IF(OR(B26="",D26=""),"",ROUND(B26*D26,2))</f>
      </c>
      <c r="G26" s="15">
        <f>IF(F26="","",H26-F26)</f>
      </c>
      <c r="H26" s="15">
        <f>IF(F26="","",ROUND(F26*(1+E26/100),2))</f>
      </c>
    </row>
    <row r="27" spans="1:8" x14ac:dyDescent="0.25">
      <c r="A27" s="4"/>
      <c r="B27" s="4"/>
      <c r="C27" s="4"/>
      <c r="D27" s="14"/>
      <c r="E27" s="4">
        <v>25.5</v>
      </c>
      <c r="F27" s="15">
        <f>IF(OR(B27="",D27=""),"",ROUND(B27*D27,2))</f>
      </c>
      <c r="G27" s="15">
        <f>IF(F27="","",H27-F27)</f>
      </c>
      <c r="H27" s="15">
        <f>IF(F27="","",ROUND(F27*(1+E27/100),2))</f>
      </c>
    </row>
    <row r="28" spans="1:8" x14ac:dyDescent="0.25">
      <c r="A28" s="4"/>
      <c r="B28" s="4"/>
      <c r="C28" s="4"/>
      <c r="D28" s="14"/>
      <c r="E28" s="4">
        <v>25.5</v>
      </c>
      <c r="F28" s="15">
        <f>IF(OR(B28="",D28=""),"",ROUND(B28*D28,2))</f>
      </c>
      <c r="G28" s="15">
        <f>IF(F28="","",H28-F28)</f>
      </c>
      <c r="H28" s="15">
        <f>IF(F28="","",ROUND(F28*(1+E28/100),2))</f>
      </c>
    </row>
    <row r="29" spans="1:8" x14ac:dyDescent="0.25">
      <c r="A29" s="4"/>
      <c r="B29" s="4"/>
      <c r="C29" s="4"/>
      <c r="D29" s="14"/>
      <c r="E29" s="4">
        <v>25.5</v>
      </c>
      <c r="F29" s="15">
        <f>IF(OR(B29="",D29=""),"",ROUND(B29*D29,2))</f>
      </c>
      <c r="G29" s="15">
        <f>IF(F29="","",H29-F29)</f>
      </c>
      <c r="H29" s="15">
        <f>IF(F29="","",ROUND(F29*(1+E29/100),2))</f>
      </c>
    </row>
    <row r="30" spans="1:8" x14ac:dyDescent="0.25">
      <c r="A30" s="4"/>
      <c r="B30" s="4"/>
      <c r="C30" s="4"/>
      <c r="D30" s="14"/>
      <c r="E30" s="4">
        <v>25.5</v>
      </c>
      <c r="F30" s="15">
        <f>IF(OR(B30="",D30=""),"",ROUND(B30*D30,2))</f>
      </c>
      <c r="G30" s="15">
        <f>IF(F30="","",H30-F30)</f>
      </c>
      <c r="H30" s="15">
        <f>IF(F30="","",ROUND(F30*(1+E30/100),2))</f>
      </c>
    </row>
    <row r="31" spans="1:8" x14ac:dyDescent="0.25">
      <c r="A31" s="4"/>
      <c r="B31" s="4"/>
      <c r="C31" s="4"/>
      <c r="D31" s="14"/>
      <c r="E31" s="4">
        <v>25.5</v>
      </c>
      <c r="F31" s="15">
        <f>IF(OR(B31="",D31=""),"",ROUND(B31*D31,2))</f>
      </c>
      <c r="G31" s="15">
        <f>IF(F31="","",H31-F31)</f>
      </c>
      <c r="H31" s="15">
        <f>IF(F31="","",ROUND(F31*(1+E31/100),2))</f>
      </c>
    </row>
    <row r="32" spans="1:8" x14ac:dyDescent="0.25">
      <c r="A32" s="4"/>
      <c r="B32" s="4"/>
      <c r="C32" s="4"/>
      <c r="D32" s="14"/>
      <c r="E32" s="4">
        <v>25.5</v>
      </c>
      <c r="F32" s="15">
        <f>IF(OR(B32="",D32=""),"",ROUND(B32*D32,2))</f>
      </c>
      <c r="G32" s="15">
        <f>IF(F32="","",H32-F32)</f>
      </c>
      <c r="H32" s="15">
        <f>IF(F32="","",ROUND(F32*(1+E32/100),2))</f>
      </c>
    </row>
    <row r="33" spans="1:8" x14ac:dyDescent="0.25">
      <c r="A33" s="4"/>
      <c r="B33" s="4"/>
      <c r="C33" s="4"/>
      <c r="D33" s="14"/>
      <c r="E33" s="4">
        <v>25.5</v>
      </c>
      <c r="F33" s="15">
        <f>IF(OR(B33="",D33=""),"",ROUND(B33*D33,2))</f>
      </c>
      <c r="G33" s="15">
        <f>IF(F33="","",H33-F33)</f>
      </c>
      <c r="H33" s="15">
        <f>IF(F33="","",ROUND(F33*(1+E33/100),2))</f>
      </c>
    </row>
    <row r="35" spans="1:8" x14ac:dyDescent="0.25">
      <c r="A35" s="2" t="s">
        <v>27</v>
      </c>
      <c r="E35" s="16" t="s">
        <v>23</v>
      </c>
      <c r="F35" s="16" t="s">
        <v>28</v>
      </c>
      <c r="G35" s="16" t="s">
        <v>25</v>
      </c>
      <c r="H35" s="16" t="s">
        <v>26</v>
      </c>
    </row>
    <row r="36" spans="5:8" x14ac:dyDescent="0.25">
      <c r="E36" s="8">
        <v>25.5</v>
      </c>
      <c r="F36" s="15">
        <f>SUMIF(E19:E33,E36,F19:F33)</f>
      </c>
      <c r="G36" s="15">
        <f>SUMIF(E19:E33,E36,G19:G33)</f>
      </c>
      <c r="H36" s="15">
        <f>SUMIF(E19:E33,E36,H19:H33)</f>
      </c>
    </row>
    <row r="37" spans="5:8" x14ac:dyDescent="0.25">
      <c r="E37" s="8">
        <v>13.5</v>
      </c>
      <c r="F37" s="15">
        <f>SUMIF(E19:E33,E37,F19:F33)</f>
      </c>
      <c r="G37" s="15">
        <f>SUMIF(E19:E33,E37,G19:G33)</f>
      </c>
      <c r="H37" s="15">
        <f>SUMIF(E19:E33,E37,H19:H33)</f>
      </c>
    </row>
    <row r="38" spans="5:8" x14ac:dyDescent="0.25">
      <c r="E38" s="8">
        <v>10</v>
      </c>
      <c r="F38" s="15">
        <f>SUMIF(E19:E33,E38,F19:F33)</f>
      </c>
      <c r="G38" s="15">
        <f>SUMIF(E19:E33,E38,G19:G33)</f>
      </c>
      <c r="H38" s="15">
        <f>SUMIF(E19:E33,E38,H19:H33)</f>
      </c>
    </row>
    <row r="39" spans="5:8" x14ac:dyDescent="0.25">
      <c r="E39" s="8">
        <v>0</v>
      </c>
      <c r="F39" s="15">
        <f>SUMIF(E19:E33,E39,F19:F33)</f>
      </c>
      <c r="G39" s="15">
        <f>SUMIF(E19:E33,E39,G19:G33)</f>
      </c>
      <c r="H39" s="15">
        <f>SUMIF(E19:E33,E39,H19:H33)</f>
      </c>
    </row>
    <row r="40" spans="5:8" x14ac:dyDescent="0.25">
      <c r="E40" s="2" t="s">
        <v>26</v>
      </c>
      <c r="F40" s="17">
        <f>SUM(F36:F39)</f>
      </c>
      <c r="G40" s="17">
        <f>SUM(G36:G39)</f>
      </c>
      <c r="H40" s="17">
        <f>SUM(H36:H39)</f>
      </c>
    </row>
    <row r="41" spans="1:8" x14ac:dyDescent="0.25">
      <c r="A41" s="18">
        <f>IF(ROUND(SUM(F19:F33)-F40,2)&lt;&gt;0,"Check VAT %: a line uses a rate missing from the breakdown.","")</f>
      </c>
      <c r="B41" s="18"/>
      <c r="C41" s="18"/>
      <c r="D41" s="18"/>
      <c r="E41" s="18"/>
      <c r="F41" s="18"/>
      <c r="G41" s="18"/>
      <c r="H41" s="18"/>
    </row>
    <row r="42" spans="5:8" x14ac:dyDescent="0.25">
      <c r="E42" s="2" t="s">
        <v>29</v>
      </c>
      <c r="F42" s="2"/>
      <c r="G42" s="2"/>
      <c r="H42" s="19">
        <f>H40</f>
      </c>
    </row>
    <row r="44" spans="1:1" x14ac:dyDescent="0.25">
      <c r="A44" s="2" t="s">
        <v>30</v>
      </c>
    </row>
    <row r="45" spans="1:4" x14ac:dyDescent="0.25">
      <c r="A45" s="3" t="s">
        <v>31</v>
      </c>
      <c r="B45" s="4"/>
      <c r="C45" s="4"/>
      <c r="D45" s="4"/>
    </row>
    <row r="46" spans="1:4" x14ac:dyDescent="0.25">
      <c r="A46" s="3" t="s">
        <v>32</v>
      </c>
      <c r="B46" s="4"/>
      <c r="C46" s="4"/>
      <c r="D46" s="4"/>
    </row>
    <row r="47" spans="1:4" x14ac:dyDescent="0.25">
      <c r="A47" s="3" t="s">
        <v>14</v>
      </c>
      <c r="B47" s="10">
        <f>IF(G9="","",G9)</f>
      </c>
      <c r="C47" s="10"/>
      <c r="D47" s="10"/>
    </row>
    <row r="48" spans="1:4" x14ac:dyDescent="0.25">
      <c r="A48" s="3" t="s">
        <v>12</v>
      </c>
      <c r="B48" s="9">
        <f>IF(G8="","",G8)</f>
      </c>
      <c r="C48" s="9"/>
      <c r="D48" s="9"/>
    </row>
    <row r="49" spans="1:4" x14ac:dyDescent="0.25">
      <c r="A49" s="3" t="s">
        <v>33</v>
      </c>
      <c r="B49" s="20">
        <f>IF(H42="","",H42)</f>
      </c>
      <c r="C49" s="20"/>
      <c r="D49" s="20"/>
    </row>
    <row r="51" ht="30" customHeight="1" spans="1:8" x14ac:dyDescent="0.25">
      <c r="A51" s="21" t="s">
        <v>34</v>
      </c>
      <c r="B51" s="4"/>
      <c r="C51" s="4"/>
      <c r="D51" s="4"/>
      <c r="E51" s="4"/>
      <c r="F51" s="4"/>
      <c r="G51" s="4"/>
      <c r="H51" s="4"/>
    </row>
    <row r="52" spans="1:8" x14ac:dyDescent="0.25">
      <c r="A52" s="3" t="s">
        <v>35</v>
      </c>
      <c r="B52" s="4"/>
      <c r="C52" s="4"/>
      <c r="D52" s="4"/>
      <c r="E52" s="4"/>
      <c r="F52" s="4"/>
      <c r="G52" s="4"/>
      <c r="H52" s="4"/>
    </row>
    <row r="54" spans="1:8" x14ac:dyDescent="0.25">
      <c r="A54" s="22" t="s">
        <v>36</v>
      </c>
      <c r="B54" s="22"/>
      <c r="C54" s="22"/>
      <c r="D54" s="22"/>
      <c r="E54" s="22"/>
      <c r="F54" s="22"/>
      <c r="G54" s="22"/>
      <c r="H54" s="22"/>
    </row>
    <row r="55" spans="1:8" x14ac:dyDescent="0.25">
      <c r="A55" s="22" t="s">
        <v>37</v>
      </c>
      <c r="B55" s="22"/>
      <c r="C55" s="22"/>
      <c r="D55" s="22"/>
      <c r="E55" s="22"/>
      <c r="F55" s="22"/>
      <c r="G55" s="22"/>
      <c r="H55" s="22"/>
    </row>
  </sheetData>
  <mergeCells count="36">
    <mergeCell ref="B4:D4"/>
    <mergeCell ref="E4:F4"/>
    <mergeCell ref="G4:H4"/>
    <mergeCell ref="B5:D5"/>
    <mergeCell ref="E5:F5"/>
    <mergeCell ref="G5:H5"/>
    <mergeCell ref="B6:D6"/>
    <mergeCell ref="E6:F6"/>
    <mergeCell ref="G6:H6"/>
    <mergeCell ref="B7:D7"/>
    <mergeCell ref="E7:F7"/>
    <mergeCell ref="G7:H7"/>
    <mergeCell ref="B8:D8"/>
    <mergeCell ref="E8:F8"/>
    <mergeCell ref="G8:H8"/>
    <mergeCell ref="B9:D9"/>
    <mergeCell ref="E9:F9"/>
    <mergeCell ref="G9:H9"/>
    <mergeCell ref="B10:D10"/>
    <mergeCell ref="E10:F10"/>
    <mergeCell ref="G10:H10"/>
    <mergeCell ref="B13:D13"/>
    <mergeCell ref="B14:D14"/>
    <mergeCell ref="B15:D15"/>
    <mergeCell ref="B16:D16"/>
    <mergeCell ref="A41:H41"/>
    <mergeCell ref="E42:G42"/>
    <mergeCell ref="B45:D45"/>
    <mergeCell ref="B46:D46"/>
    <mergeCell ref="B47:D47"/>
    <mergeCell ref="B48:D48"/>
    <mergeCell ref="B49:D49"/>
    <mergeCell ref="B51:H51"/>
    <mergeCell ref="B52:H52"/>
    <mergeCell ref="A54:H54"/>
    <mergeCell ref="A55:H55"/>
  </mergeCells>
  <dataValidations count="1">
    <dataValidation type="list" showErrorMessage="1" errorTitle="VAT %" error="25.5 %, 13.5 %, 10 %, 0 %" sqref="E19:E33">
      <formula1>$E$36:$E$39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Laskunen</dc:creator>
  <dc:title/>
  <dc:subject/>
  <dc:description/>
  <cp:keywords/>
  <cp:category/>
  <cp:lastModifiedBy>Unknown</cp:lastModifiedBy>
  <dcterms:created xsi:type="dcterms:W3CDTF">2026-09-30T14:01:21Z</dcterms:created>
  <dcterms:modified xsi:type="dcterms:W3CDTF">2026-09-30T14:01:21Z</dcterms:modified>
</cp:coreProperties>
</file>